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<sst xmlns="http://schemas.openxmlformats.org/spreadsheetml/2006/main" count="250" uniqueCount="125">
  <si>
    <t>Código</t>
  </si>
  <si>
    <t>Modelo</t>
  </si>
  <si>
    <t>Denominação</t>
  </si>
  <si>
    <t>U.F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</si>
  <si>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</si>
  <si>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</si>
  <si>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</si>
  <si>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</si>
  <si>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</si>
  <si>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</si>
  <si>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</si>
  <si>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</si>
  <si>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</si>
  <si>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</si>
  <si>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</si>
  <si>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</si>
  <si>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</si>
  <si>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</si>
  <si>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</si>
  <si>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</si>
  <si>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</si>
  <si>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</si>
  <si>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</si>
  <si>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Disquete de 3 ½”  1,44 MB HD Alta Densidade</t>
  </si>
  <si>
    <t>Cx.</t>
  </si>
  <si>
    <t>01 Via</t>
  </si>
  <si>
    <t>Bobina p/impressora EPSON ERC-27 76X60</t>
  </si>
  <si>
    <t>Uma</t>
  </si>
  <si>
    <t>02 Vias</t>
  </si>
  <si>
    <t xml:space="preserve">01 via </t>
  </si>
  <si>
    <t>Bobina p/imp. EPSON ERC-27 76X60 3 cores</t>
  </si>
  <si>
    <t>Bobina p/imp. EPSON ERC-27 76X60  3 cores</t>
  </si>
  <si>
    <t>Cilindro p/Impressora XEROX 4512 101R0090</t>
  </si>
  <si>
    <t>Um</t>
  </si>
  <si>
    <t>Cilindro p/impressora XEROX 113M00452</t>
  </si>
  <si>
    <t>Cola Rosa p/Envel. Mod. 1122 Ref. 63R70252</t>
  </si>
  <si>
    <t>Kg.</t>
  </si>
  <si>
    <t>Etiqueta 107 x 36mm 03 colunas</t>
  </si>
  <si>
    <t>Etiqueta 107 x 36mm 01 coluna</t>
  </si>
  <si>
    <t>Etiqueta 38 x 10 08 colunas (pequenas)</t>
  </si>
  <si>
    <t>Etiqueta Autuação Poder Judiciário</t>
  </si>
  <si>
    <t>Etiqueta 149 x 48,8 mm</t>
  </si>
  <si>
    <t>Etiqueta 126 x 36 mm 01 coluna</t>
  </si>
  <si>
    <t>Etiqueta 88 x 88 mm 02 colunas c/brazão TJ</t>
  </si>
  <si>
    <t>Etiqueta 4 x 3 cm. SAJ colorida</t>
  </si>
  <si>
    <t>Mil</t>
  </si>
  <si>
    <t>Etiqueta para endereçamento – SUGET</t>
  </si>
  <si>
    <t>Auto Adesiva “URGENTE” Cx. com 210 und.</t>
  </si>
  <si>
    <t>Fita p/imp. Emília PC 250 CPS Rima XT220</t>
  </si>
  <si>
    <t>Fita p/impressora EPSON LQ-870/570</t>
  </si>
  <si>
    <t>Fita p/impressora EPSON LQ-1070/1170</t>
  </si>
  <si>
    <t>Fita p/impressora EPSON  DFX-5000 Matricial</t>
  </si>
  <si>
    <t>INK JET+LASER 6080 25,4x66,7 mm (10fls)</t>
  </si>
  <si>
    <t>INK JET+LASER 6081 25,4x101,6 mm (10fls)</t>
  </si>
  <si>
    <t>INK JET+LASER 6082 33,9x101,6 mm (10fls)</t>
  </si>
  <si>
    <t>INK JET+LASER 6083 50,8x101,6 mm (10fls)</t>
  </si>
  <si>
    <t>INK JET+LASER 6084 84,7x101,6 mm (10fls)</t>
  </si>
  <si>
    <t>INK JET+LASER 6085 279,4x215,9 mm (10fls)</t>
  </si>
  <si>
    <t>INK JET+LASER 6086 138,11x212,73 mm (10fls)</t>
  </si>
  <si>
    <t>INK JET+LASER 6087 12,7x44,5 mm (10fls)</t>
  </si>
  <si>
    <t>INK JET+LASER 6088 138,11x106,36 mm (10fls)</t>
  </si>
  <si>
    <t>INK JET+LASER 6089 16,93x44,45 mm (10fls)</t>
  </si>
  <si>
    <t>INK JET+LASER 6092 25,40 mm (10fls) Diam</t>
  </si>
  <si>
    <t>INK JET+LASER 6093 42,33 mm (10fls) Diam</t>
  </si>
  <si>
    <t>INK JET+LASER 6094 63,5 mm (10fls) Diam</t>
  </si>
  <si>
    <t>INK JET+LASER 6095 59,27x85,73 mm (10fls) diam</t>
  </si>
  <si>
    <t>Fita p/impressora EPSON LQ-2550 Matricial</t>
  </si>
  <si>
    <t>Fita p/impressora TECNOCOP 9248</t>
  </si>
  <si>
    <t>Fita p/impressora DAPRODUCTS 8500</t>
  </si>
  <si>
    <t>Fita p/impressora ERC-27</t>
  </si>
  <si>
    <t>Cartucho/Toner p/imp. XEROX 106R00088</t>
  </si>
  <si>
    <t>Cartucho/toner LASERJET 4V 3900 A</t>
  </si>
  <si>
    <t>Cartucho p/imp. XEROX 8R7638 Preto</t>
  </si>
  <si>
    <t>Cartucho/Toner p/imp. XEROX 4508 113R265</t>
  </si>
  <si>
    <t>Cartucho/Toner p/imp. HP 92274-A</t>
  </si>
  <si>
    <t>Cartucho p/imp. XEROX 8R7881 XJ8C Black</t>
  </si>
  <si>
    <t>Cartucho p/imp. XEROX 8R7880 XJ8C  Color</t>
  </si>
  <si>
    <t>Cartucho/Toner nº 24 Ref. 113R173</t>
  </si>
  <si>
    <t>Cartucho p/máq. HP Plotter  51.640-A Black</t>
  </si>
  <si>
    <t>Cartucho p/impressora LEXMARK Z12/Z32</t>
  </si>
  <si>
    <t>Cartucho p/impressora LEXMARK 3400HC</t>
  </si>
  <si>
    <t>Cartucho p/imp. HP 20 656C C6614N Black</t>
  </si>
  <si>
    <t>Cartucho p/impressora  HP DeskJet 500 51.626 A</t>
  </si>
  <si>
    <t>Cartucho/Toner p/impressora OKIPAGE 6w/8w</t>
  </si>
  <si>
    <t>Cartucho p/imp. HP DeskJet 600 51629 A Black</t>
  </si>
  <si>
    <t>Cartucho p/imp. LEXMARK 4076/138619 Color</t>
  </si>
  <si>
    <t>Cartucho p/imp. LEXMARK 4076/13400HC Color</t>
  </si>
  <si>
    <t>Cartucho p/imp. HP DeskJet  870/820/850C 51641 A</t>
  </si>
  <si>
    <t>Cartucho/Toner p/imp. LASERJET 6P C3903 A</t>
  </si>
  <si>
    <t>Cartucho p/imp. CANON black BJC 4000/4550 BCI-21</t>
  </si>
  <si>
    <t>Cartucho p/imp. CANON black BJC 600/610/620 201BK</t>
  </si>
  <si>
    <t>Cartucho p/imp. CANON black BC-02 BJC210/240/250</t>
  </si>
  <si>
    <t>Cartucho p/imp.Stylus Black INK SO20093/MJIC7</t>
  </si>
  <si>
    <t>Cartucho p/imp.Stylus Color INK SO20089/MJI8C</t>
  </si>
  <si>
    <t>Cartucho P/imp. CANON BJC 4000/5500 Color BCI-21</t>
  </si>
  <si>
    <t>Cartucho P/imp. CANON BJC 210/240/250 BC 05 color</t>
  </si>
  <si>
    <t>Cartucho P/imp. HP Deskjet 890C 1823 A Color</t>
  </si>
  <si>
    <t>Cartucho P/imp. HP Deskjet 610  Ref. 6614D Black</t>
  </si>
  <si>
    <t>Cartucho P/imp. CANON BJC 4000/5500  BC-20 Black</t>
  </si>
  <si>
    <t>Cartucho/Toner p/Leitor Copiador MP-60 Canon</t>
  </si>
  <si>
    <t>Cartucho/Toner p/imp.OKIPAGE Ref. 40709901</t>
  </si>
  <si>
    <t>Cartucho p/imp. LEXMARK 15 M 0120 Color</t>
  </si>
  <si>
    <t>Cartucho/Toner p/imp. Okipage 10 &amp; 12 52109001</t>
  </si>
  <si>
    <t>Fusor p/imp. XEROX 4508 126K6060</t>
  </si>
  <si>
    <t>Formulário Contínuo 240x280mm Sem timbre</t>
  </si>
  <si>
    <t>Formulário Contínuo 375x280 Sem timbre</t>
  </si>
  <si>
    <t>03 Vias</t>
  </si>
  <si>
    <t>Formulário Contínuo 240x280mm Sem Timbre</t>
  </si>
  <si>
    <t>Formulário Contínuo 240x280 mm Sem timbre</t>
  </si>
  <si>
    <t>Remessa de Material Permanente</t>
  </si>
  <si>
    <t>Kit de manutenção p/imp. Xerox  N°24 109R348</t>
  </si>
  <si>
    <t>Kit Toner p/Leitor copiador MP60 Canon MP20</t>
  </si>
  <si>
    <t>Formulário Contínuo 240x280 Timb. P. Judiciário</t>
  </si>
  <si>
    <t>Formulário Contínuo 240x280 Timb. Juiz. Especiais</t>
  </si>
  <si>
    <t>Formulário Contínuo 240x280 Timb. SAJ 3 cores</t>
  </si>
  <si>
    <t>REQUISIÇÃO DE MATERIAL   INFORMÁTICA</t>
  </si>
  <si>
    <t>Cartucho p/imp. HP DeskJet 710/870/890 51645 A Black</t>
  </si>
  <si>
    <t>Lexmark 12 A 1975 Black</t>
  </si>
  <si>
    <t>HP DJ 600 51649N</t>
  </si>
  <si>
    <t>HP 2200, 2250, 500, 800  C4844A</t>
  </si>
  <si>
    <t>HP C4013A cor amarela</t>
  </si>
  <si>
    <t>HP C4912A cor magenta</t>
  </si>
  <si>
    <t>HP C4911A cor azul</t>
  </si>
  <si>
    <r>
      <t>Cartucho p/imp. HP DeskJet 600 51649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A Color</t>
    </r>
  </si>
  <si>
    <r>
      <t>Cartucho para imp. LEXMARK 12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1970 Black</t>
    </r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</si>
</sst>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1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>
      <alignment horizontal="center" vertical="center"/>
    </xf>
    <xf numFmtId="0" fontId="8" fillId="0" borderId="1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7" xfId="0" applyFont="1" applyBorder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9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14" fontId="0" fillId="0" borderId="6" xfId="0" applyNumberForma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G7" sqref="G7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48" t="s">
        <v>115</v>
      </c>
      <c r="E1" s="49"/>
      <c r="F1" s="9" t="s">
        <v>7</v>
      </c>
      <c r="G1" s="43" t="s">
        <v>19</v>
      </c>
    </row>
    <row r="2" spans="1:7" ht="27" customHeight="1">
      <c r="A2" s="62" t="s">
        <v>6</v>
      </c>
      <c r="B2" s="63"/>
      <c r="C2" s="63"/>
      <c r="D2" s="50" t="s">
        <v>19</v>
      </c>
      <c r="E2" s="51"/>
      <c r="F2" s="7" t="s">
        <v>13</v>
      </c>
      <c r="G2" s="42"/>
    </row>
    <row r="3" spans="1:7" ht="27" customHeight="1">
      <c r="A3" s="62" t="s">
        <v>5</v>
      </c>
      <c r="B3" s="63"/>
      <c r="C3" s="63"/>
      <c r="D3" s="50" t="s">
        <v>19</v>
      </c>
      <c r="E3" s="51"/>
      <c r="F3" s="7" t="s">
        <v>22</v>
      </c>
      <c r="G3" s="26" t="s">
        <v>19</v>
      </c>
    </row>
    <row r="4" spans="1:7" ht="12.75">
      <c r="A4" s="47" t="s">
        <v>12</v>
      </c>
      <c r="B4" s="47" t="s">
        <v>13</v>
      </c>
      <c r="C4" s="52" t="s">
        <v>20</v>
      </c>
      <c r="D4" s="47" t="s">
        <v>8</v>
      </c>
      <c r="E4" s="46" t="s">
        <v>4</v>
      </c>
      <c r="F4" s="46" t="s">
        <v>16</v>
      </c>
      <c r="G4" s="46"/>
    </row>
    <row r="5" spans="1:7" ht="12.75" customHeight="1">
      <c r="A5" s="47"/>
      <c r="B5" s="47"/>
      <c r="C5" s="53"/>
      <c r="D5" s="47"/>
      <c r="E5" s="46"/>
      <c r="F5" s="27" t="s">
        <v>14</v>
      </c>
      <c r="G5" s="27" t="s">
        <v>15</v>
      </c>
    </row>
    <row r="6" spans="1:8" ht="16.5" customHeight="1">
      <c r="A6" s="32">
        <v>1</v>
      </c>
      <c r="B6" s="33">
        <f>INDEX(BensConsumo!$A$2:$A$405,$H6,1)</f>
        <v>0</v>
      </c>
      <c r="C6" s="33">
        <f>INDEX(BensConsumo!$B$2:$B$405,$H6,1)</f>
        <v>0</v>
      </c>
      <c r="D6" s="34">
        <f>INDEX(BensConsumo!$A$2:$C$405,$H6,3)</f>
        <v>0</v>
      </c>
      <c r="E6" s="35">
        <f>INDEX(BensConsumo!$D$2:$D$405,$H6,1)</f>
        <v>0</v>
      </c>
      <c r="F6" s="36"/>
      <c r="G6" s="34"/>
      <c r="H6" s="3">
        <v>1</v>
      </c>
    </row>
    <row r="7" spans="1:8" ht="16.5" customHeight="1">
      <c r="A7" s="32">
        <v>2</v>
      </c>
      <c r="B7" s="33">
        <f>INDEX(BensConsumo!$A$2:$A$405,$H7,1)</f>
        <v>0</v>
      </c>
      <c r="C7" s="33">
        <f>INDEX(BensConsumo!$B$2:$B$405,$H7,1)</f>
        <v>0</v>
      </c>
      <c r="D7" s="34">
        <f>INDEX(BensConsumo!$A$2:$C$405,$H7,3)</f>
        <v>0</v>
      </c>
      <c r="E7" s="35">
        <f>INDEX(BensConsumo!$D$2:$D$405,$H7,1)</f>
        <v>0</v>
      </c>
      <c r="F7" s="36"/>
      <c r="G7" s="34"/>
      <c r="H7" s="3">
        <v>1</v>
      </c>
    </row>
    <row r="8" spans="1:8" ht="16.5" customHeight="1">
      <c r="A8" s="32">
        <v>3</v>
      </c>
      <c r="B8" s="33">
        <f>INDEX(BensConsumo!$A$2:$A$405,$H8,1)</f>
        <v>0</v>
      </c>
      <c r="C8" s="33">
        <f>INDEX(BensConsumo!$B$2:$B$405,$H8,1)</f>
        <v>0</v>
      </c>
      <c r="D8" s="34">
        <f>INDEX(BensConsumo!$A$2:$C$405,$H8,3)</f>
        <v>0</v>
      </c>
      <c r="E8" s="35">
        <f>INDEX(BensConsumo!$D$2:$D$405,$H8,1)</f>
        <v>0</v>
      </c>
      <c r="F8" s="36"/>
      <c r="G8" s="34"/>
      <c r="H8" s="3">
        <v>1</v>
      </c>
    </row>
    <row r="9" spans="1:8" ht="16.5" customHeight="1">
      <c r="A9" s="32">
        <v>4</v>
      </c>
      <c r="B9" s="33">
        <f>INDEX(BensConsumo!$A$2:$A$405,$H9,1)</f>
        <v>0</v>
      </c>
      <c r="C9" s="33">
        <f>INDEX(BensConsumo!$B$2:$B$405,$H9,1)</f>
        <v>0</v>
      </c>
      <c r="D9" s="34">
        <f>INDEX(BensConsumo!$A$2:$C$405,$H9,3)</f>
        <v>0</v>
      </c>
      <c r="E9" s="35">
        <f>INDEX(BensConsumo!$D$2:$D$405,$H9,1)</f>
        <v>0</v>
      </c>
      <c r="F9" s="36"/>
      <c r="G9" s="34"/>
      <c r="H9" s="3">
        <v>1</v>
      </c>
    </row>
    <row r="10" spans="1:8" ht="16.5" customHeight="1">
      <c r="A10" s="32">
        <v>5</v>
      </c>
      <c r="B10" s="33">
        <f>INDEX(BensConsumo!$A$2:$A$405,$H10,1)</f>
        <v>0</v>
      </c>
      <c r="C10" s="33">
        <f>INDEX(BensConsumo!$B$2:$B$405,$H10,1)</f>
        <v>0</v>
      </c>
      <c r="D10" s="34">
        <f>INDEX(BensConsumo!$A$2:$C$405,$H10,3)</f>
        <v>0</v>
      </c>
      <c r="E10" s="35">
        <f>INDEX(BensConsumo!$D$2:$D$405,$H10,1)</f>
        <v>0</v>
      </c>
      <c r="F10" s="36"/>
      <c r="G10" s="34"/>
      <c r="H10" s="3">
        <v>1</v>
      </c>
    </row>
    <row r="11" spans="1:8" ht="16.5" customHeight="1">
      <c r="A11" s="32">
        <v>6</v>
      </c>
      <c r="B11" s="33">
        <f>INDEX(BensConsumo!$A$2:$A$405,$H11,1)</f>
        <v>0</v>
      </c>
      <c r="C11" s="33">
        <f>INDEX(BensConsumo!$B$2:$B$405,$H11,1)</f>
        <v>0</v>
      </c>
      <c r="D11" s="34">
        <f>INDEX(BensConsumo!$A$2:$C$405,$H11,3)</f>
        <v>0</v>
      </c>
      <c r="E11" s="35">
        <f>INDEX(BensConsumo!$D$2:$D$405,$H11,1)</f>
        <v>0</v>
      </c>
      <c r="F11" s="36"/>
      <c r="G11" s="34"/>
      <c r="H11" s="3">
        <v>1</v>
      </c>
    </row>
    <row r="12" spans="1:8" ht="16.5" customHeight="1">
      <c r="A12" s="32">
        <v>7</v>
      </c>
      <c r="B12" s="33">
        <f>INDEX(BensConsumo!$A$2:$A$405,$H12,1)</f>
        <v>0</v>
      </c>
      <c r="C12" s="33">
        <f>INDEX(BensConsumo!$B$2:$B$405,$H12,1)</f>
        <v>0</v>
      </c>
      <c r="D12" s="34">
        <f>INDEX(BensConsumo!$A$2:$C$405,$H12,3)</f>
        <v>0</v>
      </c>
      <c r="E12" s="35">
        <f>INDEX(BensConsumo!$D$2:$D$405,$H12,1)</f>
        <v>0</v>
      </c>
      <c r="F12" s="36"/>
      <c r="G12" s="34"/>
      <c r="H12" s="3">
        <v>1</v>
      </c>
    </row>
    <row r="13" spans="1:8" ht="16.5" customHeight="1">
      <c r="A13" s="32">
        <v>8</v>
      </c>
      <c r="B13" s="33">
        <f>INDEX(BensConsumo!$A$2:$A$405,$H13,1)</f>
        <v>0</v>
      </c>
      <c r="C13" s="33">
        <f>INDEX(BensConsumo!$B$2:$B$405,$H13,1)</f>
        <v>0</v>
      </c>
      <c r="D13" s="34">
        <f>INDEX(BensConsumo!$A$2:$C$405,$H13,3)</f>
        <v>0</v>
      </c>
      <c r="E13" s="35">
        <f>INDEX(BensConsumo!$D$2:$D$405,$H13,1)</f>
        <v>0</v>
      </c>
      <c r="F13" s="36"/>
      <c r="G13" s="34"/>
      <c r="H13" s="3">
        <v>1</v>
      </c>
    </row>
    <row r="14" spans="1:8" ht="16.5" customHeight="1">
      <c r="A14" s="32">
        <v>9</v>
      </c>
      <c r="B14" s="33">
        <f>INDEX(BensConsumo!$A$2:$A$405,$H14,1)</f>
        <v>0</v>
      </c>
      <c r="C14" s="33">
        <f>INDEX(BensConsumo!$B$2:$B$405,$H14,1)</f>
        <v>0</v>
      </c>
      <c r="D14" s="34">
        <f>INDEX(BensConsumo!$A$2:$C$405,$H14,3)</f>
        <v>0</v>
      </c>
      <c r="E14" s="35">
        <f>INDEX(BensConsumo!$D$2:$D$405,$H14,1)</f>
        <v>0</v>
      </c>
      <c r="F14" s="36"/>
      <c r="G14" s="34"/>
      <c r="H14" s="3">
        <v>1</v>
      </c>
    </row>
    <row r="15" spans="1:8" ht="16.5" customHeight="1">
      <c r="A15" s="32">
        <v>10</v>
      </c>
      <c r="B15" s="33">
        <f>INDEX(BensConsumo!$A$2:$A$405,$H15,1)</f>
        <v>0</v>
      </c>
      <c r="C15" s="33">
        <f>INDEX(BensConsumo!$B$2:$B$405,$H15,1)</f>
        <v>0</v>
      </c>
      <c r="D15" s="34">
        <f>INDEX(BensConsumo!$A$2:$C$405,$H15,3)</f>
        <v>0</v>
      </c>
      <c r="E15" s="35">
        <f>INDEX(BensConsumo!$D$2:$D$405,$H15,1)</f>
        <v>0</v>
      </c>
      <c r="F15" s="36"/>
      <c r="G15" s="34"/>
      <c r="H15" s="3">
        <v>1</v>
      </c>
    </row>
    <row r="16" spans="1:7" ht="19.5" customHeight="1">
      <c r="A16" s="56" t="s">
        <v>17</v>
      </c>
      <c r="B16" s="56"/>
      <c r="C16" s="59" t="s">
        <v>18</v>
      </c>
      <c r="D16" s="60"/>
      <c r="E16" s="38" t="s">
        <v>19</v>
      </c>
      <c r="F16" s="40" t="s">
        <v>21</v>
      </c>
      <c r="G16" s="37"/>
    </row>
    <row r="17" spans="1:7" ht="29.25" customHeight="1">
      <c r="A17" s="66"/>
      <c r="B17" s="66"/>
      <c r="C17" s="64"/>
      <c r="D17" s="65"/>
      <c r="E17" s="39" t="s">
        <v>19</v>
      </c>
      <c r="F17" s="44"/>
      <c r="G17" s="45"/>
    </row>
    <row r="18" spans="1:7" ht="16.5" customHeight="1" thickBot="1">
      <c r="A18" s="10" t="s">
        <v>11</v>
      </c>
      <c r="B18" s="4"/>
      <c r="C18" s="4"/>
      <c r="D18" s="5"/>
      <c r="E18" s="4"/>
      <c r="F18" s="4"/>
      <c r="G18" s="6" t="s">
        <v>9</v>
      </c>
    </row>
    <row r="19" ht="11.25" customHeight="1"/>
    <row r="20" spans="4:7" ht="45" customHeight="1">
      <c r="D20" s="48" t="s">
        <v>115</v>
      </c>
      <c r="E20" s="49"/>
      <c r="F20" s="9" t="s">
        <v>7</v>
      </c>
      <c r="G20" s="8" t="str">
        <f>G1</f>
        <v> </v>
      </c>
    </row>
    <row r="21" spans="1:7" ht="27" customHeight="1">
      <c r="A21" s="62" t="s">
        <v>6</v>
      </c>
      <c r="B21" s="63"/>
      <c r="C21" s="63"/>
      <c r="D21" s="54" t="str">
        <f>D2</f>
        <v> </v>
      </c>
      <c r="E21" s="55"/>
      <c r="F21" s="7" t="str">
        <f>F2</f>
        <v>CÓDIGO</v>
      </c>
      <c r="G21" s="25">
        <f>G2</f>
        <v>0</v>
      </c>
    </row>
    <row r="22" spans="1:7" ht="27" customHeight="1">
      <c r="A22" s="62" t="s">
        <v>5</v>
      </c>
      <c r="B22" s="63"/>
      <c r="C22" s="63"/>
      <c r="D22" s="54" t="str">
        <f>D3</f>
        <v> </v>
      </c>
      <c r="E22" s="55"/>
      <c r="F22" s="7" t="str">
        <f>F3</f>
        <v>TEL.</v>
      </c>
      <c r="G22" s="25" t="str">
        <f>G3</f>
        <v> </v>
      </c>
    </row>
    <row r="23" spans="1:7" ht="19.5" customHeight="1">
      <c r="A23" s="47" t="s">
        <v>12</v>
      </c>
      <c r="B23" s="47" t="s">
        <v>13</v>
      </c>
      <c r="C23" s="52" t="str">
        <f>C4</f>
        <v>MODELO</v>
      </c>
      <c r="D23" s="47" t="s">
        <v>8</v>
      </c>
      <c r="E23" s="46" t="s">
        <v>4</v>
      </c>
      <c r="F23" s="46" t="s">
        <v>16</v>
      </c>
      <c r="G23" s="46"/>
    </row>
    <row r="24" spans="1:7" ht="19.5" customHeight="1">
      <c r="A24" s="47"/>
      <c r="B24" s="47"/>
      <c r="C24" s="53"/>
      <c r="D24" s="47"/>
      <c r="E24" s="46"/>
      <c r="F24" s="27" t="s">
        <v>14</v>
      </c>
      <c r="G24" s="27" t="s">
        <v>15</v>
      </c>
    </row>
    <row r="25" spans="1:7" ht="16.5" customHeight="1">
      <c r="A25" s="32">
        <v>1</v>
      </c>
      <c r="B25" s="33">
        <f aca="true" t="shared" si="0" ref="B25:E34">B6</f>
        <v>0</v>
      </c>
      <c r="C25" s="33">
        <f>C6</f>
        <v>0</v>
      </c>
      <c r="D25" s="29">
        <f t="shared" si="0"/>
        <v>0</v>
      </c>
      <c r="E25" s="30">
        <f t="shared" si="0"/>
        <v>0</v>
      </c>
      <c r="F25" s="31">
        <f aca="true" t="shared" si="1" ref="F25:F34">F6</f>
        <v>0</v>
      </c>
      <c r="G25" s="2"/>
    </row>
    <row r="26" spans="1:7" ht="16.5" customHeight="1">
      <c r="A26" s="32">
        <v>2</v>
      </c>
      <c r="B26" s="33">
        <f t="shared" si="0"/>
        <v>0</v>
      </c>
      <c r="C26" s="33">
        <f t="shared" si="0"/>
        <v>0</v>
      </c>
      <c r="D26" s="29">
        <f aca="true" t="shared" si="2" ref="D26:D34">D7</f>
        <v>0</v>
      </c>
      <c r="E26" s="30">
        <f t="shared" si="0"/>
        <v>0</v>
      </c>
      <c r="F26" s="31">
        <f t="shared" si="1"/>
        <v>0</v>
      </c>
      <c r="G26" s="2"/>
    </row>
    <row r="27" spans="1:7" ht="16.5" customHeight="1">
      <c r="A27" s="32">
        <v>3</v>
      </c>
      <c r="B27" s="33">
        <f t="shared" si="0"/>
        <v>0</v>
      </c>
      <c r="C27" s="33">
        <f t="shared" si="0"/>
        <v>0</v>
      </c>
      <c r="D27" s="29">
        <f t="shared" si="2"/>
        <v>0</v>
      </c>
      <c r="E27" s="30">
        <f t="shared" si="0"/>
        <v>0</v>
      </c>
      <c r="F27" s="31">
        <f t="shared" si="1"/>
        <v>0</v>
      </c>
      <c r="G27" s="2"/>
    </row>
    <row r="28" spans="1:7" ht="16.5" customHeight="1">
      <c r="A28" s="32">
        <v>4</v>
      </c>
      <c r="B28" s="33">
        <f t="shared" si="0"/>
        <v>0</v>
      </c>
      <c r="C28" s="33">
        <f t="shared" si="0"/>
        <v>0</v>
      </c>
      <c r="D28" s="29">
        <f t="shared" si="2"/>
        <v>0</v>
      </c>
      <c r="E28" s="30">
        <f t="shared" si="0"/>
        <v>0</v>
      </c>
      <c r="F28" s="31">
        <f t="shared" si="1"/>
        <v>0</v>
      </c>
      <c r="G28" s="2"/>
    </row>
    <row r="29" spans="1:7" ht="16.5" customHeight="1">
      <c r="A29" s="32">
        <v>5</v>
      </c>
      <c r="B29" s="33">
        <f t="shared" si="0"/>
        <v>0</v>
      </c>
      <c r="C29" s="33">
        <f t="shared" si="0"/>
        <v>0</v>
      </c>
      <c r="D29" s="29">
        <f t="shared" si="2"/>
        <v>0</v>
      </c>
      <c r="E29" s="30">
        <f t="shared" si="0"/>
        <v>0</v>
      </c>
      <c r="F29" s="31">
        <f t="shared" si="1"/>
        <v>0</v>
      </c>
      <c r="G29" s="2"/>
    </row>
    <row r="30" spans="1:7" ht="16.5" customHeight="1">
      <c r="A30" s="32">
        <v>6</v>
      </c>
      <c r="B30" s="33">
        <f t="shared" si="0"/>
        <v>0</v>
      </c>
      <c r="C30" s="33">
        <f t="shared" si="0"/>
        <v>0</v>
      </c>
      <c r="D30" s="29">
        <f t="shared" si="2"/>
        <v>0</v>
      </c>
      <c r="E30" s="30">
        <f t="shared" si="0"/>
        <v>0</v>
      </c>
      <c r="F30" s="31">
        <f t="shared" si="1"/>
        <v>0</v>
      </c>
      <c r="G30" s="2"/>
    </row>
    <row r="31" spans="1:7" ht="16.5" customHeight="1">
      <c r="A31" s="32">
        <v>7</v>
      </c>
      <c r="B31" s="33">
        <f t="shared" si="0"/>
        <v>0</v>
      </c>
      <c r="C31" s="33">
        <f t="shared" si="0"/>
        <v>0</v>
      </c>
      <c r="D31" s="29">
        <f t="shared" si="2"/>
        <v>0</v>
      </c>
      <c r="E31" s="30">
        <f t="shared" si="0"/>
        <v>0</v>
      </c>
      <c r="F31" s="31">
        <f t="shared" si="1"/>
        <v>0</v>
      </c>
      <c r="G31" s="2"/>
    </row>
    <row r="32" spans="1:7" ht="16.5" customHeight="1">
      <c r="A32" s="32">
        <v>8</v>
      </c>
      <c r="B32" s="33">
        <f t="shared" si="0"/>
        <v>0</v>
      </c>
      <c r="C32" s="33">
        <f t="shared" si="0"/>
        <v>0</v>
      </c>
      <c r="D32" s="29">
        <f t="shared" si="2"/>
        <v>0</v>
      </c>
      <c r="E32" s="30">
        <f t="shared" si="0"/>
        <v>0</v>
      </c>
      <c r="F32" s="31">
        <f t="shared" si="1"/>
        <v>0</v>
      </c>
      <c r="G32" s="2"/>
    </row>
    <row r="33" spans="1:7" ht="16.5" customHeight="1">
      <c r="A33" s="32">
        <v>9</v>
      </c>
      <c r="B33" s="33">
        <f t="shared" si="0"/>
        <v>0</v>
      </c>
      <c r="C33" s="33">
        <f t="shared" si="0"/>
        <v>0</v>
      </c>
      <c r="D33" s="29">
        <f t="shared" si="2"/>
        <v>0</v>
      </c>
      <c r="E33" s="30">
        <f t="shared" si="0"/>
        <v>0</v>
      </c>
      <c r="F33" s="31">
        <f t="shared" si="1"/>
        <v>0</v>
      </c>
      <c r="G33" s="2"/>
    </row>
    <row r="34" spans="1:7" ht="16.5" customHeight="1">
      <c r="A34" s="32">
        <v>10</v>
      </c>
      <c r="B34" s="33">
        <f t="shared" si="0"/>
        <v>0</v>
      </c>
      <c r="C34" s="15">
        <f t="shared" si="0"/>
        <v>0</v>
      </c>
      <c r="D34" s="18">
        <f t="shared" si="2"/>
        <v>0</v>
      </c>
      <c r="E34" s="17">
        <f t="shared" si="0"/>
        <v>0</v>
      </c>
      <c r="F34" s="28">
        <f t="shared" si="1"/>
        <v>0</v>
      </c>
      <c r="G34" s="2"/>
    </row>
    <row r="35" spans="1:7" ht="19.5" customHeight="1">
      <c r="A35" s="56" t="s">
        <v>17</v>
      </c>
      <c r="B35" s="56"/>
      <c r="C35" s="59" t="str">
        <f>C16</f>
        <v>ASS.DO REQUISITANTE</v>
      </c>
      <c r="D35" s="60"/>
      <c r="E35" s="38" t="s">
        <v>19</v>
      </c>
      <c r="F35" s="40" t="str">
        <f>F16</f>
        <v>AUTORIZADO POR</v>
      </c>
      <c r="G35" s="37"/>
    </row>
    <row r="36" spans="1:7" ht="29.25" customHeight="1">
      <c r="A36" s="57"/>
      <c r="B36" s="57"/>
      <c r="C36" s="61"/>
      <c r="D36" s="45"/>
      <c r="E36" s="41"/>
      <c r="F36" s="44"/>
      <c r="G36" s="45"/>
    </row>
    <row r="37" spans="6:7" ht="12.75">
      <c r="F37" s="58" t="s">
        <v>10</v>
      </c>
      <c r="G37" s="58"/>
    </row>
  </sheetData>
  <sheetProtection password="CCCA" sheet="1" objects="1" scenarios="1"/>
  <mergeCells count="33">
    <mergeCell ref="A21:C21"/>
    <mergeCell ref="A22:C22"/>
    <mergeCell ref="A2:C2"/>
    <mergeCell ref="A3:C3"/>
    <mergeCell ref="C16:D16"/>
    <mergeCell ref="C17:D17"/>
    <mergeCell ref="A16:B16"/>
    <mergeCell ref="A17:B17"/>
    <mergeCell ref="A35:B35"/>
    <mergeCell ref="A36:B36"/>
    <mergeCell ref="F36:G36"/>
    <mergeCell ref="F37:G37"/>
    <mergeCell ref="C35:D35"/>
    <mergeCell ref="C36:D36"/>
    <mergeCell ref="F23:G23"/>
    <mergeCell ref="D20:E20"/>
    <mergeCell ref="D21:E21"/>
    <mergeCell ref="D22:E22"/>
    <mergeCell ref="A23:A24"/>
    <mergeCell ref="B23:B24"/>
    <mergeCell ref="D23:D24"/>
    <mergeCell ref="E23:E24"/>
    <mergeCell ref="C23:C24"/>
    <mergeCell ref="D1:E1"/>
    <mergeCell ref="D2:E2"/>
    <mergeCell ref="D3:E3"/>
    <mergeCell ref="C4:C5"/>
    <mergeCell ref="F17:G17"/>
    <mergeCell ref="F4:G4"/>
    <mergeCell ref="D4:D5"/>
    <mergeCell ref="A4:A5"/>
    <mergeCell ref="B4:B5"/>
    <mergeCell ref="E4:E5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G9" sqref="G9"/>
    </sheetView>
  </sheetViews>
  <sheetFormatPr defaultColWidth="9.140625" defaultRowHeight="12.75"/>
  <cols>
    <col min="1" max="1" width="9.57421875" style="14" bestFit="1" customWidth="1"/>
    <col min="2" max="2" width="10.8515625" style="11" bestFit="1" customWidth="1"/>
    <col min="3" max="3" width="38.8515625" style="11" customWidth="1"/>
    <col min="4" max="4" width="4.421875" style="14" bestFit="1" customWidth="1"/>
    <col min="5" max="16384" width="9.140625" style="11" customWidth="1"/>
  </cols>
  <sheetData>
    <row r="1" spans="1:4" ht="11.25">
      <c r="A1" s="19" t="s">
        <v>0</v>
      </c>
      <c r="B1" s="20" t="s">
        <v>1</v>
      </c>
      <c r="C1" s="20" t="s">
        <v>2</v>
      </c>
      <c r="D1" s="20" t="s">
        <v>3</v>
      </c>
    </row>
    <row r="2" spans="1:4" ht="11.25">
      <c r="A2" s="21"/>
      <c r="B2" s="22"/>
      <c r="C2" s="22"/>
      <c r="D2" s="22"/>
    </row>
    <row r="3" spans="1:4" ht="11.25">
      <c r="A3" s="67">
        <v>19010025</v>
      </c>
      <c r="B3" s="68"/>
      <c r="C3" s="69" t="s">
        <v>47</v>
      </c>
      <c r="D3" s="68" t="s">
        <v>24</v>
      </c>
    </row>
    <row r="4" spans="1:9" ht="11.25">
      <c r="A4" s="70">
        <v>19004004</v>
      </c>
      <c r="B4" s="12" t="s">
        <v>28</v>
      </c>
      <c r="C4" s="13" t="s">
        <v>31</v>
      </c>
      <c r="D4" s="12" t="s">
        <v>27</v>
      </c>
      <c r="F4" s="16"/>
      <c r="G4" s="16"/>
      <c r="H4" s="16"/>
      <c r="I4" s="16"/>
    </row>
    <row r="5" spans="1:4" ht="11.25">
      <c r="A5" s="70">
        <v>19004003</v>
      </c>
      <c r="B5" s="12" t="s">
        <v>29</v>
      </c>
      <c r="C5" s="13" t="s">
        <v>30</v>
      </c>
      <c r="D5" s="12" t="s">
        <v>27</v>
      </c>
    </row>
    <row r="6" spans="1:4" ht="11.25">
      <c r="A6" s="70">
        <v>19004001</v>
      </c>
      <c r="B6" s="12" t="s">
        <v>25</v>
      </c>
      <c r="C6" s="13" t="s">
        <v>26</v>
      </c>
      <c r="D6" s="12" t="s">
        <v>27</v>
      </c>
    </row>
    <row r="7" spans="1:4" ht="11.25">
      <c r="A7" s="70">
        <v>19004002</v>
      </c>
      <c r="B7" s="12" t="s">
        <v>28</v>
      </c>
      <c r="C7" s="13" t="s">
        <v>26</v>
      </c>
      <c r="D7" s="12" t="s">
        <v>27</v>
      </c>
    </row>
    <row r="8" spans="1:4" ht="22.5">
      <c r="A8" s="70">
        <v>19021025</v>
      </c>
      <c r="B8" s="12"/>
      <c r="C8" s="13" t="s">
        <v>95</v>
      </c>
      <c r="D8" s="12" t="s">
        <v>33</v>
      </c>
    </row>
    <row r="9" spans="1:4" ht="11.25">
      <c r="A9" s="70">
        <v>19021031</v>
      </c>
      <c r="B9" s="12"/>
      <c r="C9" s="13" t="s">
        <v>98</v>
      </c>
      <c r="D9" s="12" t="s">
        <v>33</v>
      </c>
    </row>
    <row r="10" spans="1:4" ht="11.25">
      <c r="A10" s="70">
        <v>19021023</v>
      </c>
      <c r="B10" s="12"/>
      <c r="C10" s="13" t="s">
        <v>94</v>
      </c>
      <c r="D10" s="12" t="s">
        <v>33</v>
      </c>
    </row>
    <row r="11" spans="1:4" ht="11.25">
      <c r="A11" s="70">
        <v>19021016</v>
      </c>
      <c r="B11" s="12"/>
      <c r="C11" s="13" t="s">
        <v>91</v>
      </c>
      <c r="D11" s="12" t="s">
        <v>33</v>
      </c>
    </row>
    <row r="12" spans="1:4" ht="11.25">
      <c r="A12" s="70">
        <v>19021014</v>
      </c>
      <c r="B12" s="12"/>
      <c r="C12" s="13" t="s">
        <v>89</v>
      </c>
      <c r="D12" s="12" t="s">
        <v>33</v>
      </c>
    </row>
    <row r="13" spans="1:4" ht="22.5">
      <c r="A13" s="70">
        <v>19021015</v>
      </c>
      <c r="B13" s="12"/>
      <c r="C13" s="13" t="s">
        <v>90</v>
      </c>
      <c r="D13" s="12" t="s">
        <v>33</v>
      </c>
    </row>
    <row r="14" spans="1:4" ht="11.25">
      <c r="A14" s="70">
        <v>19021042</v>
      </c>
      <c r="B14" s="12"/>
      <c r="C14" s="13" t="s">
        <v>81</v>
      </c>
      <c r="D14" s="12" t="s">
        <v>33</v>
      </c>
    </row>
    <row r="15" spans="1:4" ht="11.25">
      <c r="A15" s="70">
        <v>19021010</v>
      </c>
      <c r="B15" s="12"/>
      <c r="C15" s="13" t="s">
        <v>87</v>
      </c>
      <c r="D15" s="12" t="s">
        <v>33</v>
      </c>
    </row>
    <row r="16" spans="1:4" ht="11.25">
      <c r="A16" s="70">
        <v>19021004</v>
      </c>
      <c r="B16" s="12"/>
      <c r="C16" s="13" t="s">
        <v>84</v>
      </c>
      <c r="D16" s="12" t="s">
        <v>33</v>
      </c>
    </row>
    <row r="17" spans="1:4" ht="11.25">
      <c r="A17" s="70">
        <v>19021005</v>
      </c>
      <c r="B17" s="12"/>
      <c r="C17" s="13" t="s">
        <v>123</v>
      </c>
      <c r="D17" s="12" t="s">
        <v>33</v>
      </c>
    </row>
    <row r="18" spans="1:4" ht="11.25">
      <c r="A18" s="70">
        <v>19021028</v>
      </c>
      <c r="B18" s="12"/>
      <c r="C18" s="13" t="s">
        <v>97</v>
      </c>
      <c r="D18" s="12" t="s">
        <v>33</v>
      </c>
    </row>
    <row r="19" spans="1:4" ht="22.5">
      <c r="A19" s="70">
        <v>19021009</v>
      </c>
      <c r="B19" s="12"/>
      <c r="C19" s="13" t="s">
        <v>116</v>
      </c>
      <c r="D19" s="12" t="s">
        <v>33</v>
      </c>
    </row>
    <row r="20" spans="1:4" ht="11.25">
      <c r="A20" s="70">
        <v>19021027</v>
      </c>
      <c r="B20" s="12"/>
      <c r="C20" s="13" t="s">
        <v>96</v>
      </c>
      <c r="D20" s="12" t="s">
        <v>33</v>
      </c>
    </row>
    <row r="21" spans="1:4" ht="11.25">
      <c r="A21" s="70">
        <v>19021044</v>
      </c>
      <c r="B21" s="12"/>
      <c r="C21" s="13" t="s">
        <v>101</v>
      </c>
      <c r="D21" s="12" t="s">
        <v>33</v>
      </c>
    </row>
    <row r="22" spans="1:4" ht="11.25">
      <c r="A22" s="70">
        <v>19021007</v>
      </c>
      <c r="B22" s="12"/>
      <c r="C22" s="13" t="s">
        <v>86</v>
      </c>
      <c r="D22" s="12" t="s">
        <v>33</v>
      </c>
    </row>
    <row r="23" spans="1:4" ht="11.25">
      <c r="A23" s="70">
        <v>19021006</v>
      </c>
      <c r="B23" s="12"/>
      <c r="C23" s="13" t="s">
        <v>85</v>
      </c>
      <c r="D23" s="12" t="s">
        <v>33</v>
      </c>
    </row>
    <row r="24" spans="1:4" ht="11.25">
      <c r="A24" s="70">
        <v>19021019</v>
      </c>
      <c r="B24" s="12"/>
      <c r="C24" s="13" t="s">
        <v>72</v>
      </c>
      <c r="D24" s="12" t="s">
        <v>33</v>
      </c>
    </row>
    <row r="25" spans="1:4" ht="11.25">
      <c r="A25" s="70">
        <v>19021033</v>
      </c>
      <c r="B25" s="12"/>
      <c r="C25" s="13" t="s">
        <v>76</v>
      </c>
      <c r="D25" s="12" t="s">
        <v>33</v>
      </c>
    </row>
    <row r="26" spans="1:4" ht="11.25">
      <c r="A26" s="70">
        <v>19021032</v>
      </c>
      <c r="B26" s="12"/>
      <c r="C26" s="13" t="s">
        <v>75</v>
      </c>
      <c r="D26" s="12" t="s">
        <v>33</v>
      </c>
    </row>
    <row r="27" spans="1:4" ht="11.25">
      <c r="A27" s="70">
        <v>19021017</v>
      </c>
      <c r="B27" s="12"/>
      <c r="C27" s="13" t="s">
        <v>92</v>
      </c>
      <c r="D27" s="12" t="s">
        <v>33</v>
      </c>
    </row>
    <row r="28" spans="1:4" ht="11.25">
      <c r="A28" s="70">
        <v>19021018</v>
      </c>
      <c r="B28" s="12"/>
      <c r="C28" s="13" t="s">
        <v>93</v>
      </c>
      <c r="D28" s="12" t="s">
        <v>33</v>
      </c>
    </row>
    <row r="29" spans="1:4" ht="11.25">
      <c r="A29" s="70">
        <v>19021001</v>
      </c>
      <c r="B29" s="12"/>
      <c r="C29" s="13" t="s">
        <v>82</v>
      </c>
      <c r="D29" s="12" t="s">
        <v>33</v>
      </c>
    </row>
    <row r="30" spans="1:4" ht="11.25">
      <c r="A30" s="70">
        <v>19021041</v>
      </c>
      <c r="B30" s="12"/>
      <c r="C30" s="13" t="s">
        <v>80</v>
      </c>
      <c r="D30" s="12" t="s">
        <v>33</v>
      </c>
    </row>
    <row r="31" spans="1:4" ht="11.25">
      <c r="A31" s="70">
        <v>19021040</v>
      </c>
      <c r="B31" s="12"/>
      <c r="C31" s="13" t="s">
        <v>79</v>
      </c>
      <c r="D31" s="12" t="s">
        <v>33</v>
      </c>
    </row>
    <row r="32" spans="1:4" ht="11.25">
      <c r="A32" s="70">
        <v>19021035</v>
      </c>
      <c r="B32" s="12"/>
      <c r="C32" s="13" t="s">
        <v>78</v>
      </c>
      <c r="D32" s="12" t="s">
        <v>33</v>
      </c>
    </row>
    <row r="33" spans="1:4" ht="10.5" customHeight="1">
      <c r="A33" s="70">
        <v>19021043</v>
      </c>
      <c r="B33" s="12"/>
      <c r="C33" s="13" t="s">
        <v>124</v>
      </c>
      <c r="D33" s="12" t="s">
        <v>33</v>
      </c>
    </row>
    <row r="34" spans="1:4" ht="9.75" customHeight="1">
      <c r="A34" s="70">
        <v>19021013</v>
      </c>
      <c r="B34" s="12"/>
      <c r="C34" s="13" t="s">
        <v>71</v>
      </c>
      <c r="D34" s="12" t="s">
        <v>33</v>
      </c>
    </row>
    <row r="35" spans="1:4" ht="12.75" customHeight="1">
      <c r="A35" s="70">
        <v>19021034</v>
      </c>
      <c r="B35" s="12"/>
      <c r="C35" s="13" t="s">
        <v>77</v>
      </c>
      <c r="D35" s="12" t="s">
        <v>33</v>
      </c>
    </row>
    <row r="36" spans="1:4" ht="11.25" customHeight="1">
      <c r="A36" s="70">
        <v>19021026</v>
      </c>
      <c r="B36" s="12"/>
      <c r="C36" s="13" t="s">
        <v>74</v>
      </c>
      <c r="D36" s="12" t="s">
        <v>33</v>
      </c>
    </row>
    <row r="37" spans="1:4" ht="11.25">
      <c r="A37" s="70">
        <v>19021012</v>
      </c>
      <c r="B37" s="12"/>
      <c r="C37" s="13" t="s">
        <v>88</v>
      </c>
      <c r="D37" s="12" t="s">
        <v>33</v>
      </c>
    </row>
    <row r="38" spans="1:4" ht="11.25">
      <c r="A38" s="70">
        <v>19021045</v>
      </c>
      <c r="B38" s="12"/>
      <c r="C38" s="13" t="s">
        <v>102</v>
      </c>
      <c r="D38" s="12" t="s">
        <v>33</v>
      </c>
    </row>
    <row r="39" spans="1:4" ht="11.25">
      <c r="A39" s="70">
        <v>19021003</v>
      </c>
      <c r="B39" s="12"/>
      <c r="C39" s="13" t="s">
        <v>70</v>
      </c>
      <c r="D39" s="12" t="s">
        <v>33</v>
      </c>
    </row>
    <row r="40" spans="1:4" ht="11.25">
      <c r="A40" s="70">
        <v>19021021</v>
      </c>
      <c r="B40" s="12"/>
      <c r="C40" s="13" t="s">
        <v>73</v>
      </c>
      <c r="D40" s="12" t="s">
        <v>33</v>
      </c>
    </row>
    <row r="41" spans="1:4" ht="12" customHeight="1">
      <c r="A41" s="70">
        <v>19021038</v>
      </c>
      <c r="B41" s="12"/>
      <c r="C41" s="13" t="s">
        <v>100</v>
      </c>
      <c r="D41" s="12" t="s">
        <v>33</v>
      </c>
    </row>
    <row r="42" spans="1:4" ht="11.25">
      <c r="A42" s="70">
        <v>19021002</v>
      </c>
      <c r="B42" s="12"/>
      <c r="C42" s="13" t="s">
        <v>83</v>
      </c>
      <c r="D42" s="12" t="s">
        <v>33</v>
      </c>
    </row>
    <row r="43" spans="1:4" ht="11.25">
      <c r="A43" s="70">
        <v>19021036</v>
      </c>
      <c r="B43" s="12"/>
      <c r="C43" s="13" t="s">
        <v>99</v>
      </c>
      <c r="D43" s="12" t="s">
        <v>33</v>
      </c>
    </row>
    <row r="44" spans="1:4" ht="12.75" customHeight="1">
      <c r="A44" s="70">
        <v>19005002</v>
      </c>
      <c r="B44" s="12"/>
      <c r="C44" s="13" t="s">
        <v>34</v>
      </c>
      <c r="D44" s="12" t="s">
        <v>33</v>
      </c>
    </row>
    <row r="45" spans="1:4" ht="12.75" customHeight="1">
      <c r="A45" s="70">
        <v>19005001</v>
      </c>
      <c r="B45" s="12"/>
      <c r="C45" s="13" t="s">
        <v>32</v>
      </c>
      <c r="D45" s="12" t="s">
        <v>33</v>
      </c>
    </row>
    <row r="46" spans="1:4" ht="12.75" customHeight="1">
      <c r="A46" s="70">
        <v>19006001</v>
      </c>
      <c r="B46" s="12"/>
      <c r="C46" s="13" t="s">
        <v>35</v>
      </c>
      <c r="D46" s="12" t="s">
        <v>36</v>
      </c>
    </row>
    <row r="47" spans="1:4" ht="11.25">
      <c r="A47" s="70">
        <v>19001005</v>
      </c>
      <c r="B47" s="12"/>
      <c r="C47" s="13" t="s">
        <v>23</v>
      </c>
      <c r="D47" s="12" t="s">
        <v>24</v>
      </c>
    </row>
    <row r="48" spans="1:4" ht="12.75" customHeight="1">
      <c r="A48" s="70">
        <v>19010002</v>
      </c>
      <c r="B48" s="12"/>
      <c r="C48" s="13" t="s">
        <v>38</v>
      </c>
      <c r="D48" s="12" t="s">
        <v>24</v>
      </c>
    </row>
    <row r="49" spans="1:4" ht="11.25">
      <c r="A49" s="70">
        <v>19010001</v>
      </c>
      <c r="B49" s="12"/>
      <c r="C49" s="13" t="s">
        <v>37</v>
      </c>
      <c r="D49" s="12" t="s">
        <v>24</v>
      </c>
    </row>
    <row r="50" spans="1:4" ht="11.25">
      <c r="A50" s="70">
        <v>19010007</v>
      </c>
      <c r="B50" s="12"/>
      <c r="C50" s="13" t="s">
        <v>42</v>
      </c>
      <c r="D50" s="12" t="s">
        <v>24</v>
      </c>
    </row>
    <row r="51" spans="1:4" ht="11.25">
      <c r="A51" s="70">
        <v>19010006</v>
      </c>
      <c r="B51" s="12"/>
      <c r="C51" s="13" t="s">
        <v>41</v>
      </c>
      <c r="D51" s="12" t="s">
        <v>24</v>
      </c>
    </row>
    <row r="52" spans="1:4" ht="11.25">
      <c r="A52" s="70">
        <v>19010003</v>
      </c>
      <c r="B52" s="12"/>
      <c r="C52" s="13" t="s">
        <v>39</v>
      </c>
      <c r="D52" s="12" t="s">
        <v>24</v>
      </c>
    </row>
    <row r="53" spans="1:4" ht="11.25">
      <c r="A53" s="70">
        <v>19010009</v>
      </c>
      <c r="B53" s="12"/>
      <c r="C53" s="13" t="s">
        <v>44</v>
      </c>
      <c r="D53" s="12" t="s">
        <v>45</v>
      </c>
    </row>
    <row r="54" spans="1:4" ht="11.25">
      <c r="A54" s="70">
        <v>19010008</v>
      </c>
      <c r="B54" s="12"/>
      <c r="C54" s="13" t="s">
        <v>43</v>
      </c>
      <c r="D54" s="12" t="s">
        <v>24</v>
      </c>
    </row>
    <row r="55" spans="1:4" ht="12" customHeight="1">
      <c r="A55" s="70">
        <v>19010004</v>
      </c>
      <c r="B55" s="12"/>
      <c r="C55" s="13" t="s">
        <v>40</v>
      </c>
      <c r="D55" s="12" t="s">
        <v>24</v>
      </c>
    </row>
    <row r="56" spans="1:4" ht="11.25">
      <c r="A56" s="70">
        <v>19010010</v>
      </c>
      <c r="B56" s="12"/>
      <c r="C56" s="13" t="s">
        <v>46</v>
      </c>
      <c r="D56" s="12" t="s">
        <v>27</v>
      </c>
    </row>
    <row r="57" spans="1:4" ht="11.25">
      <c r="A57" s="70">
        <v>19020005</v>
      </c>
      <c r="B57" s="12"/>
      <c r="C57" s="13" t="s">
        <v>48</v>
      </c>
      <c r="D57" s="12" t="s">
        <v>27</v>
      </c>
    </row>
    <row r="58" spans="1:4" ht="12.75" customHeight="1">
      <c r="A58" s="70">
        <v>19020016</v>
      </c>
      <c r="B58" s="12"/>
      <c r="C58" s="13" t="s">
        <v>68</v>
      </c>
      <c r="D58" s="12" t="s">
        <v>27</v>
      </c>
    </row>
    <row r="59" spans="1:4" ht="11.25">
      <c r="A59" s="70">
        <v>19020011</v>
      </c>
      <c r="B59" s="12"/>
      <c r="C59" s="13" t="s">
        <v>51</v>
      </c>
      <c r="D59" s="12" t="s">
        <v>27</v>
      </c>
    </row>
    <row r="60" spans="1:4" ht="11.25">
      <c r="A60" s="70">
        <v>19020009</v>
      </c>
      <c r="B60" s="12"/>
      <c r="C60" s="13" t="s">
        <v>50</v>
      </c>
      <c r="D60" s="12" t="s">
        <v>27</v>
      </c>
    </row>
    <row r="61" spans="1:4" ht="11.25">
      <c r="A61" s="70">
        <v>19020012</v>
      </c>
      <c r="B61" s="12"/>
      <c r="C61" s="13" t="s">
        <v>66</v>
      </c>
      <c r="D61" s="12" t="s">
        <v>27</v>
      </c>
    </row>
    <row r="62" spans="1:4" ht="11.25">
      <c r="A62" s="70">
        <v>19020008</v>
      </c>
      <c r="B62" s="12"/>
      <c r="C62" s="13" t="s">
        <v>49</v>
      </c>
      <c r="D62" s="12" t="s">
        <v>27</v>
      </c>
    </row>
    <row r="63" spans="1:4" ht="11.25">
      <c r="A63" s="70">
        <v>19020019</v>
      </c>
      <c r="B63" s="12"/>
      <c r="C63" s="13" t="s">
        <v>69</v>
      </c>
      <c r="D63" s="12" t="s">
        <v>27</v>
      </c>
    </row>
    <row r="64" spans="1:4" ht="11.25">
      <c r="A64" s="70">
        <v>19020014</v>
      </c>
      <c r="B64" s="12"/>
      <c r="C64" s="13" t="s">
        <v>67</v>
      </c>
      <c r="D64" s="12" t="s">
        <v>27</v>
      </c>
    </row>
    <row r="65" spans="1:4" ht="11.25">
      <c r="A65" s="70">
        <v>19040014</v>
      </c>
      <c r="B65" s="12" t="s">
        <v>106</v>
      </c>
      <c r="C65" s="13" t="s">
        <v>108</v>
      </c>
      <c r="D65" s="12" t="s">
        <v>24</v>
      </c>
    </row>
    <row r="66" spans="1:4" ht="11.25">
      <c r="A66" s="70">
        <v>19040018</v>
      </c>
      <c r="B66" s="12" t="s">
        <v>25</v>
      </c>
      <c r="C66" s="13" t="s">
        <v>113</v>
      </c>
      <c r="D66" s="12" t="s">
        <v>24</v>
      </c>
    </row>
    <row r="67" spans="1:4" ht="11.25">
      <c r="A67" s="70">
        <v>19040016</v>
      </c>
      <c r="B67" s="12" t="s">
        <v>28</v>
      </c>
      <c r="C67" s="13" t="s">
        <v>112</v>
      </c>
      <c r="D67" s="12" t="s">
        <v>24</v>
      </c>
    </row>
    <row r="68" spans="1:4" ht="11.25">
      <c r="A68" s="70">
        <v>19040017</v>
      </c>
      <c r="B68" s="12" t="s">
        <v>25</v>
      </c>
      <c r="C68" s="13" t="s">
        <v>112</v>
      </c>
      <c r="D68" s="12" t="s">
        <v>24</v>
      </c>
    </row>
    <row r="69" spans="1:4" ht="11.25">
      <c r="A69" s="70">
        <v>19040023</v>
      </c>
      <c r="B69" s="12" t="s">
        <v>25</v>
      </c>
      <c r="C69" s="13" t="s">
        <v>114</v>
      </c>
      <c r="D69" s="12" t="s">
        <v>24</v>
      </c>
    </row>
    <row r="70" spans="1:4" ht="11.25">
      <c r="A70" s="70">
        <v>19040001</v>
      </c>
      <c r="B70" s="12" t="s">
        <v>25</v>
      </c>
      <c r="C70" s="13" t="s">
        <v>104</v>
      </c>
      <c r="D70" s="12" t="s">
        <v>24</v>
      </c>
    </row>
    <row r="71" spans="1:4" ht="11.25">
      <c r="A71" s="70">
        <v>19040010</v>
      </c>
      <c r="B71" s="12" t="s">
        <v>28</v>
      </c>
      <c r="C71" s="13" t="s">
        <v>107</v>
      </c>
      <c r="D71" s="12" t="s">
        <v>24</v>
      </c>
    </row>
    <row r="72" spans="1:4" ht="10.5" customHeight="1">
      <c r="A72" s="70">
        <v>19040003</v>
      </c>
      <c r="B72" s="12" t="s">
        <v>25</v>
      </c>
      <c r="C72" s="13" t="s">
        <v>105</v>
      </c>
      <c r="D72" s="12" t="s">
        <v>24</v>
      </c>
    </row>
    <row r="73" spans="1:4" ht="11.25">
      <c r="A73" s="70">
        <v>19040004</v>
      </c>
      <c r="B73" s="12" t="s">
        <v>28</v>
      </c>
      <c r="C73" s="13" t="s">
        <v>105</v>
      </c>
      <c r="D73" s="12" t="s">
        <v>24</v>
      </c>
    </row>
    <row r="74" spans="1:4" ht="11.25">
      <c r="A74" s="70">
        <v>19040005</v>
      </c>
      <c r="B74" s="12" t="s">
        <v>106</v>
      </c>
      <c r="C74" s="13" t="s">
        <v>105</v>
      </c>
      <c r="D74" s="12" t="s">
        <v>24</v>
      </c>
    </row>
    <row r="75" spans="1:4" ht="11.25">
      <c r="A75" s="70">
        <v>19023001</v>
      </c>
      <c r="B75" s="12"/>
      <c r="C75" s="13" t="s">
        <v>103</v>
      </c>
      <c r="D75" s="12" t="s">
        <v>33</v>
      </c>
    </row>
    <row r="76" spans="1:4" ht="11.25" customHeight="1">
      <c r="A76" s="70">
        <v>19021048</v>
      </c>
      <c r="B76" s="12"/>
      <c r="C76" s="13" t="s">
        <v>119</v>
      </c>
      <c r="D76" s="12" t="s">
        <v>33</v>
      </c>
    </row>
    <row r="77" spans="1:4" ht="11.25">
      <c r="A77" s="70">
        <v>19021049</v>
      </c>
      <c r="B77" s="12"/>
      <c r="C77" s="13" t="s">
        <v>120</v>
      </c>
      <c r="D77" s="12" t="s">
        <v>33</v>
      </c>
    </row>
    <row r="78" spans="1:4" ht="11.25">
      <c r="A78" s="71">
        <v>19021051</v>
      </c>
      <c r="B78" s="72"/>
      <c r="C78" s="73" t="s">
        <v>122</v>
      </c>
      <c r="D78" s="72" t="s">
        <v>33</v>
      </c>
    </row>
    <row r="79" spans="1:4" ht="11.25">
      <c r="A79" s="70">
        <v>19021050</v>
      </c>
      <c r="B79" s="12"/>
      <c r="C79" s="13" t="s">
        <v>121</v>
      </c>
      <c r="D79" s="12" t="s">
        <v>33</v>
      </c>
    </row>
    <row r="80" spans="1:4" ht="12" customHeight="1">
      <c r="A80" s="70">
        <v>19021047</v>
      </c>
      <c r="B80" s="12"/>
      <c r="C80" s="13" t="s">
        <v>118</v>
      </c>
      <c r="D80" s="12" t="s">
        <v>33</v>
      </c>
    </row>
    <row r="81" spans="1:4" ht="11.25">
      <c r="A81" s="70">
        <v>19010011</v>
      </c>
      <c r="B81" s="12"/>
      <c r="C81" s="13" t="s">
        <v>52</v>
      </c>
      <c r="D81" s="12" t="s">
        <v>24</v>
      </c>
    </row>
    <row r="82" spans="1:4" ht="11.25">
      <c r="A82" s="70">
        <v>19010012</v>
      </c>
      <c r="B82" s="12"/>
      <c r="C82" s="13" t="s">
        <v>53</v>
      </c>
      <c r="D82" s="12" t="s">
        <v>24</v>
      </c>
    </row>
    <row r="83" spans="1:4" ht="11.25">
      <c r="A83" s="70">
        <v>19010013</v>
      </c>
      <c r="B83" s="12"/>
      <c r="C83" s="13" t="s">
        <v>54</v>
      </c>
      <c r="D83" s="12" t="s">
        <v>24</v>
      </c>
    </row>
    <row r="84" spans="1:4" ht="11.25">
      <c r="A84" s="70">
        <v>19010014</v>
      </c>
      <c r="B84" s="12"/>
      <c r="C84" s="13" t="s">
        <v>55</v>
      </c>
      <c r="D84" s="12" t="s">
        <v>24</v>
      </c>
    </row>
    <row r="85" spans="1:4" ht="11.25">
      <c r="A85" s="70">
        <v>19010015</v>
      </c>
      <c r="B85" s="12"/>
      <c r="C85" s="13" t="s">
        <v>56</v>
      </c>
      <c r="D85" s="12" t="s">
        <v>24</v>
      </c>
    </row>
    <row r="86" spans="1:4" ht="11.25">
      <c r="A86" s="70">
        <v>19010016</v>
      </c>
      <c r="B86" s="12"/>
      <c r="C86" s="13" t="s">
        <v>57</v>
      </c>
      <c r="D86" s="12" t="s">
        <v>24</v>
      </c>
    </row>
    <row r="87" spans="1:4" ht="11.25">
      <c r="A87" s="70">
        <v>19010017</v>
      </c>
      <c r="B87" s="12"/>
      <c r="C87" s="13" t="s">
        <v>58</v>
      </c>
      <c r="D87" s="12" t="s">
        <v>24</v>
      </c>
    </row>
    <row r="88" spans="1:4" ht="11.25">
      <c r="A88" s="70">
        <v>19010018</v>
      </c>
      <c r="B88" s="12"/>
      <c r="C88" s="13" t="s">
        <v>59</v>
      </c>
      <c r="D88" s="12" t="s">
        <v>24</v>
      </c>
    </row>
    <row r="89" spans="1:4" ht="11.25">
      <c r="A89" s="70">
        <v>19010019</v>
      </c>
      <c r="B89" s="12"/>
      <c r="C89" s="13" t="s">
        <v>60</v>
      </c>
      <c r="D89" s="12" t="s">
        <v>24</v>
      </c>
    </row>
    <row r="90" spans="1:4" ht="11.25">
      <c r="A90" s="70">
        <v>19010020</v>
      </c>
      <c r="B90" s="12"/>
      <c r="C90" s="13" t="s">
        <v>61</v>
      </c>
      <c r="D90" s="12" t="s">
        <v>24</v>
      </c>
    </row>
    <row r="91" spans="1:4" ht="11.25">
      <c r="A91" s="70">
        <v>19010021</v>
      </c>
      <c r="B91" s="12"/>
      <c r="C91" s="13" t="s">
        <v>62</v>
      </c>
      <c r="D91" s="12" t="s">
        <v>24</v>
      </c>
    </row>
    <row r="92" spans="1:4" ht="11.25">
      <c r="A92" s="70">
        <v>19010022</v>
      </c>
      <c r="B92" s="12"/>
      <c r="C92" s="13" t="s">
        <v>63</v>
      </c>
      <c r="D92" s="12" t="s">
        <v>24</v>
      </c>
    </row>
    <row r="93" spans="1:4" ht="11.25">
      <c r="A93" s="70">
        <v>19010023</v>
      </c>
      <c r="B93" s="12"/>
      <c r="C93" s="13" t="s">
        <v>64</v>
      </c>
      <c r="D93" s="12" t="s">
        <v>24</v>
      </c>
    </row>
    <row r="94" spans="1:4" ht="11.25">
      <c r="A94" s="70">
        <v>19010024</v>
      </c>
      <c r="B94" s="12"/>
      <c r="C94" s="13" t="s">
        <v>65</v>
      </c>
      <c r="D94" s="12" t="s">
        <v>24</v>
      </c>
    </row>
    <row r="95" spans="1:4" ht="10.5" customHeight="1">
      <c r="A95" s="70">
        <v>19035001</v>
      </c>
      <c r="B95" s="12"/>
      <c r="C95" s="13" t="s">
        <v>110</v>
      </c>
      <c r="D95" s="12" t="s">
        <v>33</v>
      </c>
    </row>
    <row r="96" spans="1:4" ht="11.25">
      <c r="A96" s="70">
        <v>19035002</v>
      </c>
      <c r="B96" s="12"/>
      <c r="C96" s="13" t="s">
        <v>111</v>
      </c>
      <c r="D96" s="12" t="s">
        <v>33</v>
      </c>
    </row>
    <row r="97" spans="1:4" ht="12" customHeight="1">
      <c r="A97" s="70">
        <v>19021046</v>
      </c>
      <c r="B97" s="12"/>
      <c r="C97" s="13" t="s">
        <v>117</v>
      </c>
      <c r="D97" s="12" t="s">
        <v>33</v>
      </c>
    </row>
    <row r="98" spans="1:4" ht="11.25" customHeight="1">
      <c r="A98" s="70">
        <v>19040024</v>
      </c>
      <c r="B98" s="12" t="s">
        <v>106</v>
      </c>
      <c r="C98" s="13" t="s">
        <v>109</v>
      </c>
      <c r="D98" s="12" t="s">
        <v>24</v>
      </c>
    </row>
    <row r="99" spans="1:4" ht="11.25">
      <c r="A99" s="23"/>
      <c r="B99" s="24"/>
      <c r="C99" s="24"/>
      <c r="D99" s="23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2003-06-09T21:13:57Z</dcterms:modified>
  <cp:category/>
  <cp:version/>
  <cp:contentType/>
  <cp:contentStatus/>
</cp:coreProperties>
</file>